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55"/>
  </bookViews>
  <sheets>
    <sheet name="геология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D6" i="1"/>
  <c r="E6"/>
  <c r="F6"/>
  <c r="H6"/>
  <c r="I6"/>
  <c r="J6"/>
  <c r="K6"/>
  <c r="D5"/>
  <c r="E5"/>
  <c r="F5"/>
  <c r="H5"/>
  <c r="I5"/>
  <c r="J5"/>
  <c r="D4"/>
  <c r="F4"/>
  <c r="H4"/>
  <c r="I4"/>
  <c r="J4"/>
  <c r="K4"/>
  <c r="D3"/>
  <c r="E3"/>
  <c r="F3"/>
  <c r="H3"/>
  <c r="I3"/>
  <c r="J3"/>
  <c r="K3"/>
</calcChain>
</file>

<file path=xl/sharedStrings.xml><?xml version="1.0" encoding="utf-8"?>
<sst xmlns="http://schemas.openxmlformats.org/spreadsheetml/2006/main" count="433" uniqueCount="186">
  <si>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</si>
  <si>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</si>
  <si>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</si>
  <si>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</si>
  <si>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</si>
  <si>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</si>
  <si>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</si>
  <si>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</si>
  <si>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</si>
  <si>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</si>
  <si>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</si>
  <si>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</si>
  <si>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</si>
  <si>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код ОО</t>
  </si>
  <si>
    <t>Участник с ОВЗ (да/нет)</t>
  </si>
  <si>
    <t>Класс обучения</t>
  </si>
  <si>
    <t>Класс участия</t>
  </si>
  <si>
    <t>Добавлено баллов по итогам апелляций</t>
  </si>
  <si>
    <t>Призёр республиканского этапа прошлого года</t>
  </si>
  <si>
    <t>Место работы учителя</t>
  </si>
  <si>
    <t>нет</t>
  </si>
  <si>
    <t>Галиева Зиля Ахатовна</t>
  </si>
  <si>
    <t>Геология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</si>
  <si>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РТ</t>
  </si>
  <si>
    <t>Галиева</t>
  </si>
  <si>
    <t>Адиля</t>
  </si>
  <si>
    <t>Расуловна</t>
  </si>
  <si>
    <t>ж</t>
  </si>
  <si>
    <t xml:space="preserve">Газетдинов Ильнар Флюрович </t>
  </si>
  <si>
    <t>Ахметова</t>
  </si>
  <si>
    <t>Адисовна</t>
  </si>
  <si>
    <t>14.07.2007</t>
  </si>
  <si>
    <t>Ж</t>
  </si>
  <si>
    <t>Аминова ЛилияАйратовна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</si>
  <si>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</si>
  <si>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Гайнетдинова</t>
  </si>
  <si>
    <t>Рузиля</t>
  </si>
  <si>
    <t>Рушатовна</t>
  </si>
  <si>
    <t>26.11.2006</t>
  </si>
  <si>
    <t>Хузин</t>
  </si>
  <si>
    <t>Вильдан</t>
  </si>
  <si>
    <t>Ниязович</t>
  </si>
  <si>
    <t>04.04.2006</t>
  </si>
  <si>
    <t>М</t>
  </si>
  <si>
    <t>Мухаметдинов</t>
  </si>
  <si>
    <t>Радмир</t>
  </si>
  <si>
    <t>Ильнарович</t>
  </si>
  <si>
    <t>м</t>
  </si>
  <si>
    <t>Файзуллин Рустам Уелович</t>
  </si>
  <si>
    <t>Ильяс</t>
  </si>
  <si>
    <t>Рахматулин</t>
  </si>
  <si>
    <t>Артур</t>
  </si>
  <si>
    <t>Ренатович</t>
  </si>
  <si>
    <t>Султанов</t>
  </si>
  <si>
    <t>Самат</t>
  </si>
  <si>
    <t>Булатович</t>
  </si>
  <si>
    <t>Чекалин</t>
  </si>
  <si>
    <t>Гадель</t>
  </si>
  <si>
    <t>Альбертович</t>
  </si>
  <si>
    <t>Галиев</t>
  </si>
  <si>
    <t>Ильназ</t>
  </si>
  <si>
    <t>Илюсович</t>
  </si>
  <si>
    <t>Ильдарханов</t>
  </si>
  <si>
    <t>Азат</t>
  </si>
  <si>
    <t>Рамилевич</t>
  </si>
  <si>
    <t>Муниципальное бюджетное образовательное учреждение "Кировская средняя общеобразовательная школа"</t>
  </si>
  <si>
    <t xml:space="preserve">Сабирова </t>
  </si>
  <si>
    <t>Диляра</t>
  </si>
  <si>
    <t>Ильнаровна</t>
  </si>
  <si>
    <t>Хафизова Резида Фердинантовна</t>
  </si>
  <si>
    <t>геология</t>
  </si>
  <si>
    <t>Ибрагимова</t>
  </si>
  <si>
    <t>Инзиля</t>
  </si>
  <si>
    <t>Ильшатоана</t>
  </si>
  <si>
    <t>Сагбетдинова</t>
  </si>
  <si>
    <t>Розанна</t>
  </si>
  <si>
    <t>Самантовна</t>
  </si>
  <si>
    <t>Муниципальное бюджетное образовательное учреждение "Поисевская средняя общеобразовательная  школа"" Актанышского муниципального района Республики Татарстан"</t>
  </si>
  <si>
    <t>Вагизова Алсу Мирзаяновна</t>
  </si>
  <si>
    <t>Салихов</t>
  </si>
  <si>
    <t>Фирзар</t>
  </si>
  <si>
    <t>Салихов Ильнар Шайхенурович</t>
  </si>
  <si>
    <t>Тимерова</t>
  </si>
  <si>
    <t>Гульнур</t>
  </si>
  <si>
    <t>Алмазовна</t>
  </si>
  <si>
    <t>Халикова Илиза Насиховна</t>
  </si>
  <si>
    <t xml:space="preserve">Аюпов </t>
  </si>
  <si>
    <t>Джалиль</t>
  </si>
  <si>
    <t>Рузильевич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</si>
  <si>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</si>
  <si>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 xml:space="preserve">Шакиров </t>
  </si>
  <si>
    <t>Азамат</t>
  </si>
  <si>
    <t>Фирдависович</t>
  </si>
  <si>
    <t>Шакирова Роза Ришатовна</t>
  </si>
  <si>
    <t>Баев</t>
  </si>
  <si>
    <t>Вадим</t>
  </si>
  <si>
    <t>Искандерович</t>
  </si>
  <si>
    <t>Локманов</t>
  </si>
  <si>
    <t>Ильмар</t>
  </si>
  <si>
    <t>Василович</t>
  </si>
  <si>
    <t>Гильфанов Фидус Нарфисович</t>
  </si>
  <si>
    <t>Минахметов</t>
  </si>
  <si>
    <t>Айрат</t>
  </si>
  <si>
    <t>Мирдиянович</t>
  </si>
  <si>
    <t>Муфтиев</t>
  </si>
  <si>
    <t>Наиль</t>
  </si>
  <si>
    <t>Ирекович</t>
  </si>
  <si>
    <t>Амиров Рамил Хамитович</t>
  </si>
  <si>
    <t>Фаиль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</si>
  <si>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</si>
  <si>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Аннетта</t>
  </si>
  <si>
    <t>Эдуардовна</t>
  </si>
  <si>
    <t>Миникаева Ирина Робинзоновна</t>
  </si>
  <si>
    <t>Зарипова</t>
  </si>
  <si>
    <t>Нурия</t>
  </si>
  <si>
    <t>Марселевна</t>
  </si>
  <si>
    <t>Аскарова Рамила Ситдиковна</t>
  </si>
  <si>
    <t>Каримов</t>
  </si>
  <si>
    <t>Ильясович</t>
  </si>
  <si>
    <t>Ханов</t>
  </si>
  <si>
    <t>Рузаль</t>
  </si>
  <si>
    <t>Раифович</t>
  </si>
  <si>
    <t>Рахимова Алмазия Таминдаровна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</si>
  <si>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</si>
  <si>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</si>
  <si>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 xml:space="preserve">Хамидуллина </t>
  </si>
  <si>
    <t>Лейсан</t>
  </si>
  <si>
    <t>Ришатовна</t>
  </si>
  <si>
    <t>Государственное автономное общеобразовательное учреждение «Гуманитарная гимназия-интернат для ОД" Актанышского муниципального района Республики Татарстан</t>
  </si>
  <si>
    <t>Муниципальное бюджетное общеобразовательное учреждение "Татарско- Суксинская средняя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</si>
  <si>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«Новоалимовская основная общеобразовательная школа» Актанышского муниципального района Республики Татарстан</t>
  </si>
  <si>
    <t>Муниципальное бюджетное общеобразовательное учреждение «Байсаровская основная общеобразовательная школа» Актанышского муниципального района Республики Татарстан</t>
  </si>
  <si>
    <t>Муниципальное бюджетное общеобразовательное учреждение «Тат.Ямалинская основная общеобразовательная школа» Актанышского муниципального района Республики Татарстан</t>
  </si>
  <si>
    <t>Муниципальное бюджетное общеобразовательное учреждение "Старо-Курмашевская средняя общеобразовательная школа" Актанышского муниципального района Республики Татарстан</t>
  </si>
  <si>
    <t xml:space="preserve">Шайдуллина </t>
  </si>
  <si>
    <t>Ильвина</t>
  </si>
  <si>
    <t xml:space="preserve"> Ринатовна</t>
  </si>
  <si>
    <t>Гарипова Розалия Данисовна</t>
  </si>
  <si>
    <t>Муниципальное бюджетное общеобразовательное учреждение «Аккузовская основная общеобразовательная школа» Актанышского муниципального района Республики Татарстан</t>
  </si>
  <si>
    <t xml:space="preserve">Вахитова </t>
  </si>
  <si>
    <t xml:space="preserve">Аделя </t>
  </si>
  <si>
    <t>Равиловна</t>
  </si>
  <si>
    <t xml:space="preserve">Салихова </t>
  </si>
  <si>
    <t>Роза</t>
  </si>
  <si>
    <t>Найловна</t>
  </si>
  <si>
    <t>Марданова</t>
  </si>
  <si>
    <t>Миляуша</t>
  </si>
  <si>
    <t>Ильшатовна</t>
  </si>
  <si>
    <t>Габтрахманова</t>
  </si>
  <si>
    <t>Айгуль</t>
  </si>
  <si>
    <t>Радиковна</t>
  </si>
  <si>
    <t>Хазиев</t>
  </si>
  <si>
    <t>Румиль</t>
  </si>
  <si>
    <t>Рустемович</t>
  </si>
  <si>
    <t>Мирзамахмудов</t>
  </si>
  <si>
    <t>Альфирович</t>
  </si>
  <si>
    <t xml:space="preserve">Хайдарова </t>
  </si>
  <si>
    <t>Лиана</t>
  </si>
  <si>
    <t>Илдаровна</t>
  </si>
  <si>
    <t>Исламова</t>
  </si>
  <si>
    <t>Залия</t>
  </si>
  <si>
    <t>Ильдаровна</t>
  </si>
  <si>
    <t>.</t>
  </si>
  <si>
    <t>Мингазов</t>
  </si>
  <si>
    <t>Динар</t>
  </si>
  <si>
    <t>Илшатович</t>
  </si>
  <si>
    <t>Гараев Наиль Назифович</t>
  </si>
  <si>
    <t>Муниципальное бюджетное общеобразовательное учреждение "Тат. Суксинская средняя общеобразовательная школа" Актанышского муниципального района Республики Татарстан</t>
  </si>
  <si>
    <t>Гильфанов</t>
  </si>
  <si>
    <t>Гелюсович</t>
  </si>
  <si>
    <t>012.07.2006</t>
  </si>
  <si>
    <t>Ганиев</t>
  </si>
  <si>
    <t>Ильмаз</t>
  </si>
  <si>
    <t>Радикович</t>
  </si>
  <si>
    <t>Сафин</t>
  </si>
  <si>
    <t>Данияр</t>
  </si>
  <si>
    <t>Ильгизович</t>
  </si>
  <si>
    <t>Гайсин</t>
  </si>
  <si>
    <t xml:space="preserve">Ригель </t>
  </si>
  <si>
    <t>Робертович</t>
  </si>
  <si>
    <t>10.112007</t>
  </si>
  <si>
    <t>победитель</t>
  </si>
  <si>
    <t>призер</t>
  </si>
  <si>
    <t>57.1</t>
  </si>
  <si>
    <t>участник</t>
  </si>
  <si>
    <t xml:space="preserve"> протокол по итогам муниципального этапа ВсОШ/РОШ по предмету"Геология" Актанышского муниципального района в 2021-2022 учебном году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</si>
</sst>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0" borderId="0"/>
    <xf numFmtId="0" fontId="1" fillId="0" borderId="0"/>
    <xf numFmtId="0" fontId="20" fillId="0" borderId="0"/>
  </cellStyleXfs>
  <cellXfs count="27">
    <xf numFmtId="0" fontId="0" fillId="0" borderId="0" xfId="0"/>
    <xf numFmtId="0" fontId="18" fillId="0" borderId="10" xfId="0" applyFont="1" applyBorder="1" applyAlignment="1">
      <alignment horizontal="left"/>
    </xf>
    <xf numFmtId="0" fontId="22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top" wrapText="1"/>
    </xf>
    <xf numFmtId="14" fontId="21" fillId="0" borderId="10" xfId="0" applyNumberFormat="1" applyFont="1" applyBorder="1" applyAlignment="1">
      <alignment horizontal="left" vertical="top"/>
    </xf>
    <xf numFmtId="0" fontId="21" fillId="0" borderId="10" xfId="0" applyFont="1" applyBorder="1" applyAlignment="1">
      <alignment horizontal="left" vertical="top"/>
    </xf>
    <xf numFmtId="0" fontId="21" fillId="0" borderId="10" xfId="0" applyFont="1" applyFill="1" applyBorder="1" applyAlignment="1">
      <alignment horizontal="left" vertical="top" wrapText="1"/>
    </xf>
    <xf numFmtId="0" fontId="21" fillId="0" borderId="10" xfId="0" applyNumberFormat="1" applyFont="1" applyBorder="1" applyAlignment="1">
      <alignment horizontal="left" vertical="top" wrapText="1"/>
    </xf>
    <xf numFmtId="0" fontId="21" fillId="0" borderId="10" xfId="42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wrapText="1"/>
    </xf>
    <xf numFmtId="0" fontId="21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horizontal="left" vertical="top"/>
    </xf>
    <xf numFmtId="14" fontId="23" fillId="0" borderId="10" xfId="0" applyNumberFormat="1" applyFont="1" applyBorder="1" applyAlignment="1">
      <alignment horizontal="left" vertical="top"/>
    </xf>
    <xf numFmtId="0" fontId="23" fillId="0" borderId="10" xfId="0" applyFont="1" applyBorder="1" applyAlignment="1">
      <alignment horizontal="left"/>
    </xf>
    <xf numFmtId="14" fontId="23" fillId="0" borderId="10" xfId="0" applyNumberFormat="1" applyFont="1" applyBorder="1" applyAlignment="1">
      <alignment horizontal="left"/>
    </xf>
    <xf numFmtId="0" fontId="23" fillId="0" borderId="10" xfId="0" applyFont="1" applyBorder="1" applyAlignment="1">
      <alignment horizontal="left" wrapText="1"/>
    </xf>
    <xf numFmtId="0" fontId="22" fillId="0" borderId="10" xfId="0" applyNumberFormat="1" applyFont="1" applyBorder="1" applyAlignment="1">
      <alignment horizontal="left" vertical="center" wrapText="1"/>
    </xf>
    <xf numFmtId="0" fontId="23" fillId="0" borderId="10" xfId="0" applyNumberFormat="1" applyFont="1" applyBorder="1" applyAlignment="1">
      <alignment horizontal="left"/>
    </xf>
    <xf numFmtId="0" fontId="18" fillId="0" borderId="10" xfId="0" applyNumberFormat="1" applyFont="1" applyBorder="1" applyAlignment="1">
      <alignment horizontal="left"/>
    </xf>
    <xf numFmtId="14" fontId="18" fillId="0" borderId="10" xfId="0" applyNumberFormat="1" applyFont="1" applyBorder="1" applyAlignment="1">
      <alignment horizontal="left"/>
    </xf>
    <xf numFmtId="0" fontId="23" fillId="33" borderId="10" xfId="0" applyFont="1" applyFill="1" applyBorder="1" applyAlignment="1">
      <alignment horizontal="left"/>
    </xf>
    <xf numFmtId="0" fontId="21" fillId="33" borderId="10" xfId="0" applyNumberFormat="1" applyFont="1" applyFill="1" applyBorder="1" applyAlignment="1">
      <alignment horizontal="center" vertical="top" wrapText="1"/>
    </xf>
    <xf numFmtId="0" fontId="24" fillId="0" borderId="10" xfId="0" applyNumberFormat="1" applyFont="1" applyBorder="1" applyAlignment="1">
      <alignment horizontal="center" vertical="center" wrapText="1" shrinkToFit="1"/>
    </xf>
    <xf numFmtId="0" fontId="21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left" vertical="center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1043;&#1091;&#1083;&#1100;&#1085;&#1072;&#1088;&#1072;\Downloads\&#1055;&#1088;&#1077;&#1076;&#1084;&#1077;&#1090;_63_2021-10-0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 1"/>
    </sheetNames>
    <sheetDataSet>
      <sheetData sheetId="0">
        <row r="2">
          <cell r="F2" t="str">
            <v>Кашбразиев</v>
          </cell>
          <cell r="G2" t="str">
            <v>Ленар</v>
          </cell>
          <cell r="H2" t="str">
            <v>Хамитович</v>
          </cell>
          <cell r="J2" t="str">
            <v>м</v>
          </cell>
          <cell r="K2" t="str">
            <v>нет</v>
          </cell>
          <cell r="L2">
            <v>7</v>
          </cell>
          <cell r="M2">
            <v>8</v>
          </cell>
        </row>
        <row r="15">
          <cell r="F15" t="str">
            <v>Салихов</v>
          </cell>
          <cell r="H15" t="str">
            <v>Ринатович</v>
          </cell>
          <cell r="J15" t="str">
            <v>м</v>
          </cell>
          <cell r="K15" t="str">
            <v>нет</v>
          </cell>
          <cell r="L15">
            <v>7</v>
          </cell>
          <cell r="M15">
            <v>8</v>
          </cell>
        </row>
        <row r="21">
          <cell r="F21" t="str">
            <v>Акрамова</v>
          </cell>
          <cell r="G21" t="str">
            <v>Лилия</v>
          </cell>
          <cell r="H21" t="str">
            <v>Фанисовна</v>
          </cell>
          <cell r="J21" t="str">
            <v>ж</v>
          </cell>
          <cell r="K21" t="str">
            <v>нет</v>
          </cell>
          <cell r="L21">
            <v>8</v>
          </cell>
        </row>
        <row r="42">
          <cell r="F42" t="str">
            <v>Хайретдинова</v>
          </cell>
          <cell r="G42" t="str">
            <v>Гульназ</v>
          </cell>
          <cell r="H42" t="str">
            <v>Булатовна</v>
          </cell>
          <cell r="J42" t="str">
            <v>ж</v>
          </cell>
          <cell r="K42" t="str">
            <v>нет</v>
          </cell>
          <cell r="L42">
            <v>10</v>
          </cell>
          <cell r="M42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59"/>
  <sheetViews>
    <sheetView tabSelected="1" zoomScale="80" zoomScaleNormal="80" workbookViewId="0">
      <pane ySplit="2" topLeftCell="A3" activePane="bottomLeft" state="frozen"/>
      <selection pane="bottomLeft" activeCell="D24" sqref="D24"/>
    </sheetView>
  </sheetViews>
  <sheetFormatPr defaultRowHeight="23.1" customHeight="1"/>
  <cols>
    <col min="1" max="1" width="5" style="1" customWidth="1"/>
    <col min="2" max="2" width="6.7109375" style="1" customWidth="1"/>
    <col min="3" max="3" width="21.140625" style="1" customWidth="1"/>
    <col min="4" max="4" width="17.85546875" style="1" customWidth="1"/>
    <col min="5" max="5" width="11.28515625" style="1" customWidth="1"/>
    <col min="6" max="6" width="13.7109375" style="1" customWidth="1"/>
    <col min="7" max="7" width="11" style="20" customWidth="1"/>
    <col min="8" max="8" width="4.140625" style="1" customWidth="1"/>
    <col min="9" max="9" width="4.85546875" style="1" customWidth="1"/>
    <col min="10" max="11" width="6.7109375" style="1" customWidth="1"/>
    <col min="12" max="12" width="12.5703125" style="1" customWidth="1"/>
    <col min="13" max="13" width="6.28515625" style="1" customWidth="1"/>
    <col min="14" max="14" width="9.140625" style="1"/>
    <col min="15" max="15" width="13.140625" style="1" customWidth="1"/>
    <col min="16" max="16" width="20.28515625" style="1" customWidth="1"/>
    <col min="17" max="17" width="12.7109375" style="1" customWidth="1"/>
    <col min="18" max="18" width="26" style="1" customWidth="1"/>
    <col min="19" max="19" width="50" style="1" customWidth="1"/>
    <col min="20" max="20" width="16.42578125" style="1" customWidth="1"/>
    <col min="21" max="16384" width="9.140625" style="1"/>
  </cols>
  <sheetData>
    <row r="1" spans="1:37" ht="23.1" customHeight="1">
      <c r="A1" s="26" t="s">
        <v>185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37" ht="33.75" customHeight="1">
      <c r="A2" s="2" t="s">
        <v>0</v>
      </c>
      <c r="B2" s="2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18" t="s">
        <v>5</v>
      </c>
      <c r="H2" s="2" t="s">
        <v>6</v>
      </c>
      <c r="I2" s="2" t="s">
        <v>14</v>
      </c>
      <c r="J2" s="2" t="s">
        <v>15</v>
      </c>
      <c r="K2" s="2" t="s">
        <v>16</v>
      </c>
      <c r="L2" s="2" t="s">
        <v>7</v>
      </c>
      <c r="M2" s="2" t="s">
        <v>17</v>
      </c>
      <c r="N2" s="2" t="s">
        <v>8</v>
      </c>
      <c r="O2" s="2" t="s">
        <v>9</v>
      </c>
      <c r="P2" s="2" t="s">
        <v>10</v>
      </c>
      <c r="Q2" s="2" t="s">
        <v>18</v>
      </c>
      <c r="R2" s="2" t="s">
        <v>11</v>
      </c>
      <c r="S2" s="2" t="s">
        <v>19</v>
      </c>
      <c r="T2" s="2" t="s">
        <v>12</v>
      </c>
    </row>
    <row r="3" spans="1:37" ht="23.1" customHeight="1">
      <c r="A3" s="3">
        <v>1</v>
      </c>
      <c r="B3" s="10"/>
      <c r="C3" s="4" t="s">
        <v>123</v>
      </c>
      <c r="D3" s="4" t="str">
        <f>'[1]Sheet 1'!F2</f>
        <v>Кашбразиев</v>
      </c>
      <c r="E3" s="4" t="str">
        <f>'[1]Sheet 1'!G2</f>
        <v>Ленар</v>
      </c>
      <c r="F3" s="4" t="str">
        <f>'[1]Sheet 1'!H2</f>
        <v>Хамитович</v>
      </c>
      <c r="G3" s="5">
        <v>39449</v>
      </c>
      <c r="H3" s="6" t="str">
        <f>'[1]Sheet 1'!J2</f>
        <v>м</v>
      </c>
      <c r="I3" s="6" t="str">
        <f>'[1]Sheet 1'!K2</f>
        <v>нет</v>
      </c>
      <c r="J3" s="4">
        <f>'[1]Sheet 1'!L2</f>
        <v>7</v>
      </c>
      <c r="K3" s="4">
        <f>'[1]Sheet 1'!M2</f>
        <v>8</v>
      </c>
      <c r="L3" s="7">
        <v>71</v>
      </c>
      <c r="M3" s="7"/>
      <c r="N3" s="7">
        <v>71</v>
      </c>
      <c r="O3" s="4">
        <v>100</v>
      </c>
      <c r="P3" s="9" t="s">
        <v>184</v>
      </c>
      <c r="Q3" s="9"/>
      <c r="R3" s="4" t="s">
        <v>21</v>
      </c>
      <c r="S3" s="4" t="s">
        <v>123</v>
      </c>
      <c r="T3" s="7" t="s">
        <v>22</v>
      </c>
    </row>
    <row r="4" spans="1:37" ht="23.1" customHeight="1">
      <c r="A4" s="3">
        <v>2</v>
      </c>
      <c r="B4" s="10"/>
      <c r="C4" s="4" t="s">
        <v>123</v>
      </c>
      <c r="D4" s="4" t="str">
        <f>'[1]Sheet 1'!F15</f>
        <v>Салихов</v>
      </c>
      <c r="E4" s="4" t="s">
        <v>120</v>
      </c>
      <c r="F4" s="4" t="str">
        <f>'[1]Sheet 1'!H15</f>
        <v>Ринатович</v>
      </c>
      <c r="G4" s="5">
        <v>39713</v>
      </c>
      <c r="H4" s="6" t="str">
        <f>'[1]Sheet 1'!J15</f>
        <v>м</v>
      </c>
      <c r="I4" s="6" t="str">
        <f>'[1]Sheet 1'!K15</f>
        <v>нет</v>
      </c>
      <c r="J4" s="4">
        <f>'[1]Sheet 1'!L15</f>
        <v>7</v>
      </c>
      <c r="K4" s="4">
        <f>'[1]Sheet 1'!M15</f>
        <v>8</v>
      </c>
      <c r="L4" s="7">
        <v>100</v>
      </c>
      <c r="M4" s="7"/>
      <c r="N4" s="7">
        <v>100</v>
      </c>
      <c r="O4" s="4">
        <v>100</v>
      </c>
      <c r="P4" s="9" t="s">
        <v>181</v>
      </c>
      <c r="Q4" s="9"/>
      <c r="R4" s="4" t="s">
        <v>21</v>
      </c>
      <c r="S4" s="4" t="s">
        <v>123</v>
      </c>
      <c r="T4" s="7" t="s">
        <v>22</v>
      </c>
    </row>
    <row r="5" spans="1:37" ht="23.1" customHeight="1">
      <c r="A5" s="3">
        <v>3</v>
      </c>
      <c r="B5" s="10"/>
      <c r="C5" s="4" t="s">
        <v>123</v>
      </c>
      <c r="D5" s="4" t="str">
        <f>'[1]Sheet 1'!F21</f>
        <v>Акрамова</v>
      </c>
      <c r="E5" s="4" t="str">
        <f>'[1]Sheet 1'!G21</f>
        <v>Лилия</v>
      </c>
      <c r="F5" s="4" t="str">
        <f>'[1]Sheet 1'!H21</f>
        <v>Фанисовна</v>
      </c>
      <c r="G5" s="5">
        <v>39252</v>
      </c>
      <c r="H5" s="4" t="str">
        <f>'[1]Sheet 1'!J21</f>
        <v>ж</v>
      </c>
      <c r="I5" s="6" t="str">
        <f>'[1]Sheet 1'!K21</f>
        <v>нет</v>
      </c>
      <c r="J5" s="7">
        <f>'[1]Sheet 1'!L21</f>
        <v>8</v>
      </c>
      <c r="K5" s="7">
        <v>9</v>
      </c>
      <c r="L5" s="7">
        <v>72</v>
      </c>
      <c r="M5" s="7"/>
      <c r="N5" s="7">
        <v>72</v>
      </c>
      <c r="O5" s="4">
        <v>100</v>
      </c>
      <c r="P5" s="9" t="s">
        <v>184</v>
      </c>
      <c r="Q5" s="9"/>
      <c r="R5" s="4" t="s">
        <v>21</v>
      </c>
      <c r="S5" s="4" t="s">
        <v>123</v>
      </c>
      <c r="T5" s="7" t="s">
        <v>22</v>
      </c>
    </row>
    <row r="6" spans="1:37" ht="23.1" customHeight="1">
      <c r="A6" s="3">
        <v>4</v>
      </c>
      <c r="B6" s="10"/>
      <c r="C6" s="4" t="s">
        <v>123</v>
      </c>
      <c r="D6" s="13" t="str">
        <f>'[1]Sheet 1'!F42</f>
        <v>Хайретдинова</v>
      </c>
      <c r="E6" s="13" t="str">
        <f>'[1]Sheet 1'!G42</f>
        <v>Гульназ</v>
      </c>
      <c r="F6" s="13" t="str">
        <f>'[1]Sheet 1'!H42</f>
        <v>Булатовна</v>
      </c>
      <c r="G6" s="14">
        <v>38478</v>
      </c>
      <c r="H6" s="13" t="str">
        <f>'[1]Sheet 1'!J42</f>
        <v>ж</v>
      </c>
      <c r="I6" s="13" t="str">
        <f>'[1]Sheet 1'!K42</f>
        <v>нет</v>
      </c>
      <c r="J6" s="13">
        <f>'[1]Sheet 1'!L42</f>
        <v>10</v>
      </c>
      <c r="K6" s="13">
        <f>'[1]Sheet 1'!M42</f>
        <v>10</v>
      </c>
      <c r="L6" s="8">
        <v>80</v>
      </c>
      <c r="M6" s="4"/>
      <c r="N6" s="8">
        <v>80</v>
      </c>
      <c r="O6" s="4">
        <v>100</v>
      </c>
      <c r="P6" s="9" t="s">
        <v>181</v>
      </c>
      <c r="Q6" s="7"/>
      <c r="R6" s="4" t="s">
        <v>21</v>
      </c>
      <c r="S6" s="4" t="s">
        <v>123</v>
      </c>
      <c r="T6" s="7" t="s">
        <v>22</v>
      </c>
    </row>
    <row r="7" spans="1:37" ht="23.1" customHeight="1">
      <c r="A7" s="3">
        <v>5</v>
      </c>
      <c r="B7" s="15"/>
      <c r="C7" s="12" t="s">
        <v>124</v>
      </c>
      <c r="D7" s="15" t="s">
        <v>24</v>
      </c>
      <c r="E7" s="15" t="s">
        <v>25</v>
      </c>
      <c r="F7" s="15" t="s">
        <v>26</v>
      </c>
      <c r="G7" s="16">
        <v>39462</v>
      </c>
      <c r="H7" s="16" t="s">
        <v>27</v>
      </c>
      <c r="I7" s="15" t="s">
        <v>27</v>
      </c>
      <c r="J7" s="15">
        <v>8</v>
      </c>
      <c r="K7" s="15">
        <v>8</v>
      </c>
      <c r="L7" s="15">
        <v>92</v>
      </c>
      <c r="M7" s="15"/>
      <c r="N7" s="15">
        <v>76</v>
      </c>
      <c r="O7" s="4">
        <v>100</v>
      </c>
      <c r="P7" s="15" t="s">
        <v>184</v>
      </c>
      <c r="Q7" s="15"/>
      <c r="R7" s="15" t="s">
        <v>28</v>
      </c>
      <c r="S7" s="15" t="s">
        <v>23</v>
      </c>
      <c r="T7" s="15" t="s">
        <v>22</v>
      </c>
    </row>
    <row r="8" spans="1:37" ht="23.1" customHeight="1">
      <c r="A8" s="3">
        <v>6</v>
      </c>
      <c r="B8" s="15"/>
      <c r="C8" s="12" t="s">
        <v>34</v>
      </c>
      <c r="D8" s="15" t="s">
        <v>29</v>
      </c>
      <c r="E8" s="15" t="s">
        <v>25</v>
      </c>
      <c r="F8" s="15" t="s">
        <v>30</v>
      </c>
      <c r="G8" s="19" t="s">
        <v>31</v>
      </c>
      <c r="H8" s="15" t="s">
        <v>32</v>
      </c>
      <c r="I8" s="15" t="s">
        <v>20</v>
      </c>
      <c r="J8" s="15">
        <v>8</v>
      </c>
      <c r="K8" s="15">
        <v>8</v>
      </c>
      <c r="L8" s="15">
        <v>95</v>
      </c>
      <c r="M8" s="15"/>
      <c r="N8" s="15">
        <v>95</v>
      </c>
      <c r="O8" s="15">
        <v>100</v>
      </c>
      <c r="P8" s="17" t="s">
        <v>182</v>
      </c>
      <c r="Q8" s="17"/>
      <c r="R8" s="17" t="s">
        <v>33</v>
      </c>
      <c r="S8" s="17" t="s">
        <v>34</v>
      </c>
      <c r="T8" s="17" t="s">
        <v>22</v>
      </c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spans="1:37" ht="23.1" customHeight="1">
      <c r="A9" s="3">
        <v>7</v>
      </c>
      <c r="B9" s="15"/>
      <c r="C9" s="12" t="s">
        <v>34</v>
      </c>
      <c r="D9" s="15" t="s">
        <v>35</v>
      </c>
      <c r="E9" s="15" t="s">
        <v>36</v>
      </c>
      <c r="F9" s="15" t="s">
        <v>37</v>
      </c>
      <c r="G9" s="19" t="s">
        <v>38</v>
      </c>
      <c r="H9" s="15" t="s">
        <v>32</v>
      </c>
      <c r="I9" s="15" t="s">
        <v>20</v>
      </c>
      <c r="J9" s="15">
        <v>9</v>
      </c>
      <c r="K9" s="15">
        <v>9</v>
      </c>
      <c r="L9" s="15">
        <v>91</v>
      </c>
      <c r="M9" s="15"/>
      <c r="N9" s="15">
        <v>91</v>
      </c>
      <c r="O9" s="15">
        <v>100</v>
      </c>
      <c r="P9" s="17" t="s">
        <v>182</v>
      </c>
      <c r="Q9" s="17"/>
      <c r="R9" s="17" t="s">
        <v>33</v>
      </c>
      <c r="S9" s="17" t="s">
        <v>34</v>
      </c>
      <c r="T9" s="17" t="s">
        <v>22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1:37" ht="23.1" customHeight="1">
      <c r="A10" s="3">
        <v>8</v>
      </c>
      <c r="B10" s="15"/>
      <c r="C10" s="12" t="s">
        <v>34</v>
      </c>
      <c r="D10" s="15" t="s">
        <v>39</v>
      </c>
      <c r="E10" s="15" t="s">
        <v>40</v>
      </c>
      <c r="F10" s="15" t="s">
        <v>41</v>
      </c>
      <c r="G10" s="19" t="s">
        <v>42</v>
      </c>
      <c r="H10" s="15" t="s">
        <v>43</v>
      </c>
      <c r="I10" s="15" t="s">
        <v>20</v>
      </c>
      <c r="J10" s="15">
        <v>9</v>
      </c>
      <c r="K10" s="15">
        <v>9</v>
      </c>
      <c r="L10" s="15">
        <v>84</v>
      </c>
      <c r="M10" s="15"/>
      <c r="N10" s="15">
        <v>84</v>
      </c>
      <c r="O10" s="15">
        <v>100</v>
      </c>
      <c r="P10" s="17" t="s">
        <v>182</v>
      </c>
      <c r="Q10" s="17"/>
      <c r="R10" s="17" t="s">
        <v>33</v>
      </c>
      <c r="S10" s="17" t="s">
        <v>34</v>
      </c>
      <c r="T10" s="17" t="s">
        <v>22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ht="23.1" customHeight="1">
      <c r="A11" s="3">
        <v>9</v>
      </c>
      <c r="B11" s="15"/>
      <c r="C11" s="12" t="s">
        <v>34</v>
      </c>
      <c r="D11" s="15" t="s">
        <v>125</v>
      </c>
      <c r="E11" s="15" t="s">
        <v>126</v>
      </c>
      <c r="F11" s="15" t="s">
        <v>127</v>
      </c>
      <c r="G11" s="16">
        <v>38036</v>
      </c>
      <c r="H11" s="15" t="s">
        <v>27</v>
      </c>
      <c r="I11" s="15" t="s">
        <v>20</v>
      </c>
      <c r="J11" s="15">
        <v>11</v>
      </c>
      <c r="K11" s="15">
        <v>11</v>
      </c>
      <c r="L11" s="15" t="s">
        <v>183</v>
      </c>
      <c r="M11" s="15"/>
      <c r="N11" s="15" t="s">
        <v>183</v>
      </c>
      <c r="O11" s="15">
        <v>100</v>
      </c>
      <c r="P11" s="17" t="s">
        <v>181</v>
      </c>
      <c r="Q11" s="17"/>
      <c r="R11" s="17" t="s">
        <v>33</v>
      </c>
      <c r="S11" s="17" t="s">
        <v>34</v>
      </c>
      <c r="T11" s="17" t="s">
        <v>22</v>
      </c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23.1" customHeight="1">
      <c r="A12" s="3">
        <v>10</v>
      </c>
      <c r="B12" s="15"/>
      <c r="C12" s="12" t="s">
        <v>128</v>
      </c>
      <c r="D12" s="15" t="s">
        <v>44</v>
      </c>
      <c r="E12" s="15" t="s">
        <v>45</v>
      </c>
      <c r="F12" s="15" t="s">
        <v>46</v>
      </c>
      <c r="G12" s="16">
        <v>40015</v>
      </c>
      <c r="H12" s="15" t="s">
        <v>47</v>
      </c>
      <c r="I12" s="15" t="s">
        <v>20</v>
      </c>
      <c r="J12" s="15">
        <v>6</v>
      </c>
      <c r="K12" s="15">
        <v>8</v>
      </c>
      <c r="L12" s="15">
        <v>24</v>
      </c>
      <c r="M12" s="15"/>
      <c r="N12" s="15">
        <v>24</v>
      </c>
      <c r="O12" s="15">
        <v>100</v>
      </c>
      <c r="P12" s="15" t="s">
        <v>184</v>
      </c>
      <c r="Q12" s="15"/>
      <c r="R12" s="15" t="s">
        <v>48</v>
      </c>
      <c r="S12" s="8" t="s">
        <v>128</v>
      </c>
      <c r="T12" s="15" t="s">
        <v>22</v>
      </c>
    </row>
    <row r="13" spans="1:37" ht="23.1" customHeight="1">
      <c r="A13" s="3">
        <v>11</v>
      </c>
      <c r="B13" s="15"/>
      <c r="C13" s="23" t="s">
        <v>128</v>
      </c>
      <c r="D13" s="22" t="s">
        <v>151</v>
      </c>
      <c r="E13" s="15" t="s">
        <v>152</v>
      </c>
      <c r="F13" s="15" t="s">
        <v>153</v>
      </c>
      <c r="G13" s="16">
        <v>39418</v>
      </c>
      <c r="H13" s="15" t="s">
        <v>47</v>
      </c>
      <c r="I13" s="15" t="s">
        <v>20</v>
      </c>
      <c r="J13" s="15">
        <v>7</v>
      </c>
      <c r="K13" s="15">
        <v>8</v>
      </c>
      <c r="L13" s="15">
        <v>45</v>
      </c>
      <c r="M13" s="15"/>
      <c r="N13" s="15">
        <v>45</v>
      </c>
      <c r="O13" s="15">
        <v>100</v>
      </c>
      <c r="P13" s="15" t="s">
        <v>184</v>
      </c>
      <c r="Q13" s="15"/>
      <c r="R13" s="15" t="s">
        <v>48</v>
      </c>
      <c r="S13" s="8" t="s">
        <v>128</v>
      </c>
      <c r="T13" s="15" t="s">
        <v>22</v>
      </c>
    </row>
    <row r="14" spans="1:37" ht="23.1" customHeight="1">
      <c r="A14" s="3">
        <v>12</v>
      </c>
      <c r="B14" s="15"/>
      <c r="C14" s="12" t="s">
        <v>128</v>
      </c>
      <c r="D14" s="15" t="s">
        <v>50</v>
      </c>
      <c r="E14" s="15" t="s">
        <v>51</v>
      </c>
      <c r="F14" s="15" t="s">
        <v>52</v>
      </c>
      <c r="G14" s="16">
        <v>39600</v>
      </c>
      <c r="H14" s="15" t="s">
        <v>47</v>
      </c>
      <c r="I14" s="15" t="s">
        <v>20</v>
      </c>
      <c r="J14" s="15">
        <v>7</v>
      </c>
      <c r="K14" s="15">
        <v>8</v>
      </c>
      <c r="L14" s="15">
        <v>58</v>
      </c>
      <c r="M14" s="15"/>
      <c r="N14" s="15">
        <v>58</v>
      </c>
      <c r="O14" s="15">
        <v>100</v>
      </c>
      <c r="P14" s="15" t="s">
        <v>184</v>
      </c>
      <c r="Q14" s="15"/>
      <c r="R14" s="15" t="s">
        <v>48</v>
      </c>
      <c r="S14" s="8" t="s">
        <v>128</v>
      </c>
      <c r="T14" s="15" t="s">
        <v>22</v>
      </c>
    </row>
    <row r="15" spans="1:37" ht="23.1" customHeight="1">
      <c r="A15" s="3">
        <v>13</v>
      </c>
      <c r="B15" s="15"/>
      <c r="C15" s="12" t="s">
        <v>128</v>
      </c>
      <c r="D15" s="15" t="s">
        <v>53</v>
      </c>
      <c r="E15" s="15" t="s">
        <v>54</v>
      </c>
      <c r="F15" s="15" t="s">
        <v>55</v>
      </c>
      <c r="G15" s="19" t="s">
        <v>180</v>
      </c>
      <c r="H15" s="15" t="s">
        <v>47</v>
      </c>
      <c r="I15" s="15" t="s">
        <v>20</v>
      </c>
      <c r="J15" s="15">
        <v>8</v>
      </c>
      <c r="K15" s="15">
        <v>8</v>
      </c>
      <c r="L15" s="15">
        <v>92</v>
      </c>
      <c r="M15" s="15"/>
      <c r="N15" s="15">
        <v>92</v>
      </c>
      <c r="O15" s="15">
        <v>100</v>
      </c>
      <c r="P15" s="15" t="s">
        <v>182</v>
      </c>
      <c r="Q15" s="15"/>
      <c r="R15" s="15" t="s">
        <v>48</v>
      </c>
      <c r="S15" s="8" t="s">
        <v>128</v>
      </c>
      <c r="T15" s="15" t="s">
        <v>22</v>
      </c>
    </row>
    <row r="16" spans="1:37" ht="23.1" customHeight="1">
      <c r="A16" s="3">
        <v>14</v>
      </c>
      <c r="B16" s="15"/>
      <c r="C16" s="12" t="s">
        <v>128</v>
      </c>
      <c r="D16" s="15" t="s">
        <v>56</v>
      </c>
      <c r="E16" s="15" t="s">
        <v>57</v>
      </c>
      <c r="F16" s="15" t="s">
        <v>58</v>
      </c>
      <c r="G16" s="16">
        <v>39293</v>
      </c>
      <c r="H16" s="15" t="s">
        <v>47</v>
      </c>
      <c r="I16" s="15" t="s">
        <v>20</v>
      </c>
      <c r="J16" s="15">
        <v>8</v>
      </c>
      <c r="K16" s="15">
        <v>8</v>
      </c>
      <c r="L16" s="15">
        <v>92</v>
      </c>
      <c r="M16" s="15"/>
      <c r="N16" s="15">
        <v>92</v>
      </c>
      <c r="O16" s="15">
        <v>100</v>
      </c>
      <c r="P16" s="15" t="s">
        <v>182</v>
      </c>
      <c r="Q16" s="15"/>
      <c r="R16" s="15" t="s">
        <v>48</v>
      </c>
      <c r="S16" s="8" t="s">
        <v>128</v>
      </c>
      <c r="T16" s="15" t="s">
        <v>22</v>
      </c>
    </row>
    <row r="17" spans="1:20" ht="23.1" customHeight="1">
      <c r="A17" s="3">
        <v>15</v>
      </c>
      <c r="B17" s="15"/>
      <c r="C17" s="12" t="s">
        <v>128</v>
      </c>
      <c r="D17" s="15" t="s">
        <v>59</v>
      </c>
      <c r="E17" s="15" t="s">
        <v>60</v>
      </c>
      <c r="F17" s="15" t="s">
        <v>61</v>
      </c>
      <c r="G17" s="16">
        <v>39005</v>
      </c>
      <c r="H17" s="15" t="s">
        <v>47</v>
      </c>
      <c r="I17" s="15" t="s">
        <v>20</v>
      </c>
      <c r="J17" s="15">
        <v>9</v>
      </c>
      <c r="K17" s="15">
        <v>9</v>
      </c>
      <c r="L17" s="15">
        <v>31</v>
      </c>
      <c r="M17" s="15"/>
      <c r="N17" s="15">
        <v>31</v>
      </c>
      <c r="O17" s="15">
        <v>100</v>
      </c>
      <c r="P17" s="15" t="s">
        <v>184</v>
      </c>
      <c r="Q17" s="15"/>
      <c r="R17" s="15" t="s">
        <v>48</v>
      </c>
      <c r="S17" s="8" t="s">
        <v>128</v>
      </c>
      <c r="T17" s="15" t="s">
        <v>22</v>
      </c>
    </row>
    <row r="18" spans="1:20" ht="23.1" customHeight="1">
      <c r="A18" s="3">
        <v>16</v>
      </c>
      <c r="B18" s="15"/>
      <c r="C18" s="12" t="s">
        <v>128</v>
      </c>
      <c r="D18" s="15" t="s">
        <v>62</v>
      </c>
      <c r="E18" s="15" t="s">
        <v>63</v>
      </c>
      <c r="F18" s="15" t="s">
        <v>64</v>
      </c>
      <c r="G18" s="16">
        <v>38772</v>
      </c>
      <c r="H18" s="15" t="s">
        <v>47</v>
      </c>
      <c r="I18" s="15" t="s">
        <v>20</v>
      </c>
      <c r="J18" s="15">
        <v>10</v>
      </c>
      <c r="K18" s="15">
        <v>10</v>
      </c>
      <c r="L18" s="15">
        <v>46</v>
      </c>
      <c r="M18" s="15"/>
      <c r="N18" s="15">
        <v>46</v>
      </c>
      <c r="O18" s="15">
        <v>100</v>
      </c>
      <c r="P18" s="15" t="s">
        <v>184</v>
      </c>
      <c r="Q18" s="15"/>
      <c r="R18" s="15" t="s">
        <v>48</v>
      </c>
      <c r="S18" s="8" t="s">
        <v>128</v>
      </c>
      <c r="T18" s="15" t="s">
        <v>22</v>
      </c>
    </row>
    <row r="19" spans="1:20" ht="23.1" customHeight="1">
      <c r="A19" s="3">
        <v>17</v>
      </c>
      <c r="B19" s="15"/>
      <c r="C19" s="15" t="s">
        <v>65</v>
      </c>
      <c r="D19" s="15" t="s">
        <v>66</v>
      </c>
      <c r="E19" s="15" t="s">
        <v>67</v>
      </c>
      <c r="F19" s="15" t="s">
        <v>68</v>
      </c>
      <c r="G19" s="16">
        <v>39132</v>
      </c>
      <c r="H19" s="15" t="s">
        <v>27</v>
      </c>
      <c r="I19" s="15"/>
      <c r="J19" s="15">
        <v>8</v>
      </c>
      <c r="K19" s="15">
        <v>8</v>
      </c>
      <c r="L19" s="15">
        <v>63</v>
      </c>
      <c r="M19" s="15"/>
      <c r="N19" s="15">
        <v>63</v>
      </c>
      <c r="O19" s="15">
        <v>100</v>
      </c>
      <c r="P19" s="15" t="s">
        <v>184</v>
      </c>
      <c r="Q19" s="15"/>
      <c r="R19" s="15" t="s">
        <v>69</v>
      </c>
      <c r="S19" s="15" t="s">
        <v>65</v>
      </c>
      <c r="T19" s="15" t="s">
        <v>22</v>
      </c>
    </row>
    <row r="20" spans="1:20" ht="23.1" customHeight="1">
      <c r="A20" s="3">
        <v>18</v>
      </c>
      <c r="B20" s="15"/>
      <c r="C20" s="15" t="s">
        <v>65</v>
      </c>
      <c r="D20" s="15" t="s">
        <v>71</v>
      </c>
      <c r="E20" s="15" t="s">
        <v>72</v>
      </c>
      <c r="F20" s="15" t="s">
        <v>73</v>
      </c>
      <c r="G20" s="16">
        <v>38894</v>
      </c>
      <c r="H20" s="15" t="s">
        <v>27</v>
      </c>
      <c r="I20" s="15"/>
      <c r="J20" s="15">
        <v>9</v>
      </c>
      <c r="K20" s="15">
        <v>9</v>
      </c>
      <c r="L20" s="15">
        <v>94</v>
      </c>
      <c r="M20" s="15"/>
      <c r="N20" s="15">
        <v>94</v>
      </c>
      <c r="O20" s="15">
        <v>100</v>
      </c>
      <c r="P20" s="15" t="s">
        <v>181</v>
      </c>
      <c r="Q20" s="15"/>
      <c r="R20" s="15" t="s">
        <v>69</v>
      </c>
      <c r="S20" s="15" t="s">
        <v>65</v>
      </c>
      <c r="T20" s="15" t="s">
        <v>22</v>
      </c>
    </row>
    <row r="21" spans="1:20" ht="23.1" customHeight="1">
      <c r="A21" s="3">
        <v>19</v>
      </c>
      <c r="B21" s="15"/>
      <c r="C21" s="15" t="s">
        <v>65</v>
      </c>
      <c r="D21" s="15" t="s">
        <v>74</v>
      </c>
      <c r="E21" s="15" t="s">
        <v>75</v>
      </c>
      <c r="F21" s="15" t="s">
        <v>76</v>
      </c>
      <c r="G21" s="16">
        <v>38462</v>
      </c>
      <c r="H21" s="15" t="s">
        <v>27</v>
      </c>
      <c r="I21" s="15"/>
      <c r="J21" s="15">
        <v>10</v>
      </c>
      <c r="K21" s="15">
        <v>10</v>
      </c>
      <c r="L21" s="15">
        <v>69</v>
      </c>
      <c r="M21" s="15"/>
      <c r="N21" s="15">
        <v>69</v>
      </c>
      <c r="O21" s="15">
        <v>100</v>
      </c>
      <c r="P21" s="15" t="s">
        <v>182</v>
      </c>
      <c r="Q21" s="15"/>
      <c r="R21" s="15" t="s">
        <v>69</v>
      </c>
      <c r="S21" s="15" t="s">
        <v>65</v>
      </c>
      <c r="T21" s="15" t="s">
        <v>22</v>
      </c>
    </row>
    <row r="22" spans="1:20" ht="23.1" customHeight="1">
      <c r="A22" s="3">
        <v>22</v>
      </c>
      <c r="B22" s="15"/>
      <c r="C22" s="15" t="s">
        <v>77</v>
      </c>
      <c r="D22" s="15" t="s">
        <v>79</v>
      </c>
      <c r="E22" s="15" t="s">
        <v>80</v>
      </c>
      <c r="F22" s="15" t="s">
        <v>46</v>
      </c>
      <c r="G22" s="19">
        <v>39034</v>
      </c>
      <c r="H22" s="15" t="s">
        <v>43</v>
      </c>
      <c r="I22" s="15" t="s">
        <v>43</v>
      </c>
      <c r="J22" s="15">
        <v>9</v>
      </c>
      <c r="K22" s="15">
        <v>9</v>
      </c>
      <c r="L22" s="15">
        <v>80</v>
      </c>
      <c r="M22" s="15"/>
      <c r="N22" s="15">
        <v>80</v>
      </c>
      <c r="O22" s="15">
        <v>100</v>
      </c>
      <c r="P22" s="15" t="s">
        <v>182</v>
      </c>
      <c r="Q22" s="15"/>
      <c r="R22" s="15" t="s">
        <v>81</v>
      </c>
      <c r="S22" s="15" t="s">
        <v>77</v>
      </c>
      <c r="T22" s="15" t="s">
        <v>70</v>
      </c>
    </row>
    <row r="23" spans="1:20" ht="23.1" customHeight="1">
      <c r="A23" s="3">
        <v>23</v>
      </c>
      <c r="B23" s="15"/>
      <c r="C23" s="15" t="s">
        <v>77</v>
      </c>
      <c r="D23" s="15" t="s">
        <v>82</v>
      </c>
      <c r="E23" s="15" t="s">
        <v>83</v>
      </c>
      <c r="F23" s="15" t="s">
        <v>84</v>
      </c>
      <c r="G23" s="16">
        <v>39344</v>
      </c>
      <c r="H23" s="15" t="s">
        <v>32</v>
      </c>
      <c r="I23" s="15" t="s">
        <v>32</v>
      </c>
      <c r="J23" s="15">
        <v>8</v>
      </c>
      <c r="K23" s="15">
        <v>8</v>
      </c>
      <c r="L23" s="15">
        <v>75</v>
      </c>
      <c r="M23" s="15"/>
      <c r="N23" s="15">
        <v>75</v>
      </c>
      <c r="O23" s="15">
        <v>100</v>
      </c>
      <c r="P23" s="15" t="s">
        <v>184</v>
      </c>
      <c r="Q23" s="15"/>
      <c r="R23" s="15" t="s">
        <v>81</v>
      </c>
      <c r="S23" s="15" t="s">
        <v>77</v>
      </c>
      <c r="T23" s="15" t="s">
        <v>70</v>
      </c>
    </row>
    <row r="24" spans="1:20" ht="23.1" customHeight="1">
      <c r="A24" s="3">
        <v>25</v>
      </c>
      <c r="B24" s="15"/>
      <c r="C24" s="15" t="s">
        <v>129</v>
      </c>
      <c r="D24" s="15" t="s">
        <v>86</v>
      </c>
      <c r="E24" s="15" t="s">
        <v>87</v>
      </c>
      <c r="F24" s="15" t="s">
        <v>88</v>
      </c>
      <c r="G24" s="16">
        <v>38596</v>
      </c>
      <c r="H24" s="15" t="s">
        <v>47</v>
      </c>
      <c r="I24" s="15"/>
      <c r="J24" s="15">
        <v>10</v>
      </c>
      <c r="K24" s="15">
        <v>10</v>
      </c>
      <c r="L24" s="15">
        <v>74</v>
      </c>
      <c r="M24" s="15"/>
      <c r="N24" s="15">
        <v>74</v>
      </c>
      <c r="O24" s="15">
        <v>100</v>
      </c>
      <c r="P24" s="15" t="s">
        <v>182</v>
      </c>
      <c r="Q24" s="15"/>
      <c r="R24" s="15" t="s">
        <v>85</v>
      </c>
      <c r="S24" s="15" t="s">
        <v>129</v>
      </c>
      <c r="T24" s="15" t="s">
        <v>70</v>
      </c>
    </row>
    <row r="25" spans="1:20" ht="23.1" customHeight="1">
      <c r="A25" s="3">
        <v>26</v>
      </c>
      <c r="B25" s="15"/>
      <c r="C25" s="15" t="s">
        <v>89</v>
      </c>
      <c r="D25" s="15" t="s">
        <v>90</v>
      </c>
      <c r="E25" s="15" t="s">
        <v>91</v>
      </c>
      <c r="F25" s="15" t="s">
        <v>92</v>
      </c>
      <c r="G25" s="16">
        <v>39301</v>
      </c>
      <c r="H25" s="15" t="s">
        <v>47</v>
      </c>
      <c r="I25" s="15"/>
      <c r="J25" s="15">
        <v>8</v>
      </c>
      <c r="K25" s="15">
        <v>8</v>
      </c>
      <c r="L25" s="15">
        <v>92</v>
      </c>
      <c r="M25" s="15"/>
      <c r="N25" s="15">
        <v>92</v>
      </c>
      <c r="O25" s="15">
        <v>100</v>
      </c>
      <c r="P25" s="15" t="s">
        <v>182</v>
      </c>
      <c r="Q25" s="15"/>
      <c r="R25" s="15" t="s">
        <v>93</v>
      </c>
      <c r="S25" s="15" t="s">
        <v>89</v>
      </c>
      <c r="T25" s="15" t="s">
        <v>70</v>
      </c>
    </row>
    <row r="26" spans="1:20" ht="23.1" customHeight="1">
      <c r="A26" s="3">
        <v>27</v>
      </c>
      <c r="B26" s="15"/>
      <c r="C26" s="15" t="s">
        <v>89</v>
      </c>
      <c r="D26" s="15" t="s">
        <v>94</v>
      </c>
      <c r="E26" s="15" t="s">
        <v>95</v>
      </c>
      <c r="F26" s="15" t="s">
        <v>96</v>
      </c>
      <c r="G26" s="16">
        <v>39401</v>
      </c>
      <c r="H26" s="15" t="s">
        <v>47</v>
      </c>
      <c r="I26" s="15"/>
      <c r="J26" s="15">
        <v>9</v>
      </c>
      <c r="K26" s="15">
        <v>9</v>
      </c>
      <c r="L26" s="15">
        <v>59</v>
      </c>
      <c r="M26" s="15"/>
      <c r="N26" s="15">
        <v>59</v>
      </c>
      <c r="O26" s="15">
        <v>100</v>
      </c>
      <c r="P26" s="15" t="s">
        <v>184</v>
      </c>
      <c r="Q26" s="15"/>
      <c r="R26" s="15" t="s">
        <v>93</v>
      </c>
      <c r="S26" s="15" t="s">
        <v>89</v>
      </c>
      <c r="T26" s="15" t="s">
        <v>70</v>
      </c>
    </row>
    <row r="27" spans="1:20" ht="23.1" customHeight="1">
      <c r="A27" s="3">
        <v>29</v>
      </c>
      <c r="B27" s="15"/>
      <c r="C27" s="15" t="s">
        <v>130</v>
      </c>
      <c r="D27" s="15" t="s">
        <v>97</v>
      </c>
      <c r="E27" s="15" t="s">
        <v>98</v>
      </c>
      <c r="F27" s="15" t="s">
        <v>99</v>
      </c>
      <c r="G27" s="16">
        <v>39018</v>
      </c>
      <c r="H27" s="15" t="s">
        <v>47</v>
      </c>
      <c r="I27" s="15"/>
      <c r="J27" s="15">
        <v>9</v>
      </c>
      <c r="K27" s="15">
        <v>9</v>
      </c>
      <c r="L27" s="15">
        <v>85</v>
      </c>
      <c r="M27" s="15"/>
      <c r="N27" s="15">
        <v>85</v>
      </c>
      <c r="O27" s="15">
        <v>100</v>
      </c>
      <c r="P27" s="15" t="s">
        <v>182</v>
      </c>
      <c r="Q27" s="15"/>
      <c r="R27" s="15" t="s">
        <v>100</v>
      </c>
      <c r="S27" s="15" t="s">
        <v>130</v>
      </c>
      <c r="T27" s="15" t="s">
        <v>70</v>
      </c>
    </row>
    <row r="28" spans="1:20" ht="23.1" customHeight="1">
      <c r="A28" s="3">
        <v>30</v>
      </c>
      <c r="B28" s="15"/>
      <c r="C28" s="15" t="s">
        <v>130</v>
      </c>
      <c r="D28" s="15" t="s">
        <v>101</v>
      </c>
      <c r="E28" s="15" t="s">
        <v>102</v>
      </c>
      <c r="F28" s="15" t="s">
        <v>103</v>
      </c>
      <c r="G28" s="16">
        <v>39269</v>
      </c>
      <c r="H28" s="15" t="s">
        <v>47</v>
      </c>
      <c r="I28" s="15"/>
      <c r="J28" s="15">
        <v>8</v>
      </c>
      <c r="K28" s="15">
        <v>8</v>
      </c>
      <c r="L28" s="15">
        <v>87</v>
      </c>
      <c r="M28" s="15"/>
      <c r="N28" s="15">
        <v>87</v>
      </c>
      <c r="O28" s="15">
        <v>100</v>
      </c>
      <c r="P28" s="15" t="s">
        <v>184</v>
      </c>
      <c r="Q28" s="15"/>
      <c r="R28" s="15" t="s">
        <v>100</v>
      </c>
      <c r="S28" s="15" t="s">
        <v>130</v>
      </c>
      <c r="T28" s="15" t="s">
        <v>70</v>
      </c>
    </row>
    <row r="29" spans="1:20" ht="23.1" customHeight="1">
      <c r="A29" s="3">
        <v>31</v>
      </c>
      <c r="B29" s="15"/>
      <c r="C29" s="15" t="s">
        <v>131</v>
      </c>
      <c r="D29" s="15" t="s">
        <v>104</v>
      </c>
      <c r="E29" s="15" t="s">
        <v>105</v>
      </c>
      <c r="F29" s="15" t="s">
        <v>106</v>
      </c>
      <c r="G29" s="16">
        <v>39177</v>
      </c>
      <c r="H29" s="15" t="s">
        <v>47</v>
      </c>
      <c r="I29" s="15"/>
      <c r="J29" s="15">
        <v>8</v>
      </c>
      <c r="K29" s="15">
        <v>8</v>
      </c>
      <c r="L29" s="15">
        <v>100</v>
      </c>
      <c r="M29" s="15"/>
      <c r="N29" s="15">
        <v>100</v>
      </c>
      <c r="O29" s="15">
        <v>100</v>
      </c>
      <c r="P29" s="15" t="s">
        <v>181</v>
      </c>
      <c r="Q29" s="15"/>
      <c r="R29" s="15" t="s">
        <v>107</v>
      </c>
      <c r="S29" s="15" t="s">
        <v>131</v>
      </c>
      <c r="T29" s="15" t="s">
        <v>70</v>
      </c>
    </row>
    <row r="30" spans="1:20" ht="23.1" customHeight="1">
      <c r="A30" s="3">
        <v>32</v>
      </c>
      <c r="B30" s="15"/>
      <c r="C30" s="15" t="s">
        <v>131</v>
      </c>
      <c r="D30" s="15" t="s">
        <v>104</v>
      </c>
      <c r="E30" s="15" t="s">
        <v>108</v>
      </c>
      <c r="F30" s="15" t="s">
        <v>106</v>
      </c>
      <c r="G30" s="16">
        <v>39177</v>
      </c>
      <c r="H30" s="15" t="s">
        <v>47</v>
      </c>
      <c r="I30" s="15"/>
      <c r="J30" s="15">
        <v>8</v>
      </c>
      <c r="K30" s="15">
        <v>8</v>
      </c>
      <c r="L30" s="15">
        <v>95</v>
      </c>
      <c r="M30" s="15"/>
      <c r="N30" s="15">
        <v>95</v>
      </c>
      <c r="O30" s="15">
        <v>100</v>
      </c>
      <c r="P30" s="15" t="s">
        <v>182</v>
      </c>
      <c r="Q30" s="15"/>
      <c r="R30" s="15" t="s">
        <v>107</v>
      </c>
      <c r="S30" s="15" t="s">
        <v>131</v>
      </c>
      <c r="T30" s="15" t="s">
        <v>70</v>
      </c>
    </row>
    <row r="31" spans="1:20" ht="23.1" customHeight="1">
      <c r="A31" s="3">
        <v>33</v>
      </c>
      <c r="B31" s="15"/>
      <c r="C31" s="15" t="s">
        <v>109</v>
      </c>
      <c r="D31" s="15" t="s">
        <v>24</v>
      </c>
      <c r="E31" s="15" t="s">
        <v>110</v>
      </c>
      <c r="F31" s="15" t="s">
        <v>111</v>
      </c>
      <c r="G31" s="16">
        <v>39140</v>
      </c>
      <c r="H31" s="15" t="s">
        <v>27</v>
      </c>
      <c r="I31" s="15"/>
      <c r="J31" s="15">
        <v>9</v>
      </c>
      <c r="K31" s="15">
        <v>9</v>
      </c>
      <c r="L31" s="15">
        <v>89</v>
      </c>
      <c r="M31" s="15"/>
      <c r="N31" s="15">
        <v>89</v>
      </c>
      <c r="O31" s="15">
        <v>100</v>
      </c>
      <c r="P31" s="15" t="s">
        <v>182</v>
      </c>
      <c r="Q31" s="15"/>
      <c r="R31" s="15" t="s">
        <v>112</v>
      </c>
      <c r="S31" s="15" t="s">
        <v>109</v>
      </c>
      <c r="T31" s="15" t="s">
        <v>22</v>
      </c>
    </row>
    <row r="32" spans="1:20" ht="23.1" customHeight="1">
      <c r="A32" s="3">
        <v>34</v>
      </c>
      <c r="B32" s="15"/>
      <c r="C32" s="15" t="s">
        <v>133</v>
      </c>
      <c r="D32" s="15" t="s">
        <v>113</v>
      </c>
      <c r="E32" s="15" t="s">
        <v>114</v>
      </c>
      <c r="F32" s="15" t="s">
        <v>115</v>
      </c>
      <c r="G32" s="16">
        <v>39224</v>
      </c>
      <c r="H32" s="15" t="s">
        <v>27</v>
      </c>
      <c r="I32" s="15"/>
      <c r="J32" s="15">
        <v>8</v>
      </c>
      <c r="K32" s="15">
        <v>8</v>
      </c>
      <c r="L32" s="15">
        <v>95</v>
      </c>
      <c r="M32" s="15"/>
      <c r="N32" s="15">
        <v>95</v>
      </c>
      <c r="O32" s="15">
        <v>100</v>
      </c>
      <c r="P32" s="15" t="s">
        <v>182</v>
      </c>
      <c r="Q32" s="15"/>
      <c r="R32" s="15" t="s">
        <v>116</v>
      </c>
      <c r="S32" s="15" t="s">
        <v>133</v>
      </c>
      <c r="T32" s="15" t="s">
        <v>22</v>
      </c>
    </row>
    <row r="33" spans="1:20" ht="23.1" customHeight="1">
      <c r="A33" s="3">
        <v>35</v>
      </c>
      <c r="B33" s="15"/>
      <c r="C33" s="15" t="s">
        <v>133</v>
      </c>
      <c r="D33" s="15" t="s">
        <v>117</v>
      </c>
      <c r="E33" s="15" t="s">
        <v>57</v>
      </c>
      <c r="F33" s="15" t="s">
        <v>118</v>
      </c>
      <c r="G33" s="16">
        <v>39111</v>
      </c>
      <c r="H33" s="15" t="s">
        <v>47</v>
      </c>
      <c r="I33" s="15"/>
      <c r="J33" s="15">
        <v>9</v>
      </c>
      <c r="K33" s="15">
        <v>9</v>
      </c>
      <c r="L33" s="15">
        <v>49</v>
      </c>
      <c r="M33" s="15"/>
      <c r="N33" s="15">
        <v>49</v>
      </c>
      <c r="O33" s="15">
        <v>100</v>
      </c>
      <c r="P33" s="15" t="s">
        <v>184</v>
      </c>
      <c r="Q33" s="15"/>
      <c r="R33" s="15" t="s">
        <v>116</v>
      </c>
      <c r="S33" s="15" t="s">
        <v>133</v>
      </c>
      <c r="T33" s="15" t="s">
        <v>22</v>
      </c>
    </row>
    <row r="34" spans="1:20" ht="23.1" customHeight="1">
      <c r="A34" s="3">
        <v>36</v>
      </c>
      <c r="B34" s="15"/>
      <c r="C34" s="12" t="s">
        <v>132</v>
      </c>
      <c r="D34" s="15" t="s">
        <v>119</v>
      </c>
      <c r="E34" s="15" t="s">
        <v>120</v>
      </c>
      <c r="F34" s="15" t="s">
        <v>121</v>
      </c>
      <c r="G34" s="16">
        <v>39160</v>
      </c>
      <c r="H34" s="15" t="s">
        <v>43</v>
      </c>
      <c r="I34" s="15"/>
      <c r="J34" s="15">
        <v>8</v>
      </c>
      <c r="K34" s="15">
        <v>8</v>
      </c>
      <c r="L34" s="15">
        <v>26</v>
      </c>
      <c r="M34" s="15"/>
      <c r="N34" s="15">
        <v>26</v>
      </c>
      <c r="O34" s="15">
        <v>100</v>
      </c>
      <c r="P34" s="15" t="s">
        <v>184</v>
      </c>
      <c r="Q34" s="15"/>
      <c r="R34" s="15" t="s">
        <v>122</v>
      </c>
      <c r="S34" s="12" t="s">
        <v>132</v>
      </c>
      <c r="T34" s="15" t="s">
        <v>22</v>
      </c>
    </row>
    <row r="35" spans="1:20" ht="23.1" customHeight="1">
      <c r="A35" s="1">
        <v>37</v>
      </c>
      <c r="C35" s="12" t="s">
        <v>138</v>
      </c>
      <c r="D35" s="1" t="s">
        <v>134</v>
      </c>
      <c r="E35" s="1" t="s">
        <v>135</v>
      </c>
      <c r="F35" s="1" t="s">
        <v>136</v>
      </c>
      <c r="G35" s="21">
        <v>39229</v>
      </c>
      <c r="H35" s="1" t="s">
        <v>27</v>
      </c>
      <c r="J35" s="1">
        <v>8</v>
      </c>
      <c r="K35" s="1">
        <v>8</v>
      </c>
      <c r="L35" s="1">
        <v>95</v>
      </c>
      <c r="N35" s="1">
        <v>95</v>
      </c>
      <c r="O35" s="15">
        <v>100</v>
      </c>
      <c r="P35" s="1" t="s">
        <v>182</v>
      </c>
      <c r="R35" s="1" t="s">
        <v>137</v>
      </c>
      <c r="S35" s="12" t="s">
        <v>138</v>
      </c>
      <c r="T35" s="15" t="s">
        <v>22</v>
      </c>
    </row>
    <row r="36" spans="1:20" ht="23.1" customHeight="1">
      <c r="A36" s="1">
        <v>38</v>
      </c>
      <c r="C36" s="15" t="s">
        <v>77</v>
      </c>
      <c r="D36" s="1" t="s">
        <v>139</v>
      </c>
      <c r="E36" s="1" t="s">
        <v>140</v>
      </c>
      <c r="F36" s="1" t="s">
        <v>141</v>
      </c>
      <c r="G36" s="21">
        <v>38969</v>
      </c>
      <c r="H36" s="1" t="s">
        <v>27</v>
      </c>
      <c r="J36" s="1">
        <v>9</v>
      </c>
      <c r="K36" s="1">
        <v>9</v>
      </c>
      <c r="L36" s="1">
        <v>65</v>
      </c>
      <c r="N36" s="1">
        <v>65</v>
      </c>
      <c r="O36" s="15">
        <v>100</v>
      </c>
      <c r="P36" s="1" t="s">
        <v>184</v>
      </c>
      <c r="R36" s="15" t="s">
        <v>78</v>
      </c>
      <c r="S36" s="15" t="s">
        <v>77</v>
      </c>
      <c r="T36" s="15" t="s">
        <v>22</v>
      </c>
    </row>
    <row r="37" spans="1:20" ht="23.1" customHeight="1">
      <c r="C37" s="15" t="s">
        <v>77</v>
      </c>
      <c r="D37" s="1" t="s">
        <v>142</v>
      </c>
      <c r="E37" s="1" t="s">
        <v>143</v>
      </c>
      <c r="F37" s="1" t="s">
        <v>144</v>
      </c>
      <c r="G37" s="21">
        <v>38223</v>
      </c>
      <c r="H37" s="1" t="s">
        <v>27</v>
      </c>
      <c r="J37" s="1">
        <v>11</v>
      </c>
      <c r="K37" s="1">
        <v>11</v>
      </c>
      <c r="L37" s="1">
        <v>27</v>
      </c>
      <c r="N37" s="1">
        <v>27</v>
      </c>
      <c r="O37" s="15">
        <v>100</v>
      </c>
      <c r="P37" s="1" t="s">
        <v>184</v>
      </c>
      <c r="R37" s="15" t="s">
        <v>78</v>
      </c>
      <c r="S37" s="15" t="s">
        <v>77</v>
      </c>
      <c r="T37" s="15" t="s">
        <v>22</v>
      </c>
    </row>
    <row r="38" spans="1:20" ht="23.1" customHeight="1">
      <c r="C38" s="15" t="s">
        <v>133</v>
      </c>
      <c r="D38" s="1" t="s">
        <v>145</v>
      </c>
      <c r="E38" s="1" t="s">
        <v>146</v>
      </c>
      <c r="F38" s="1" t="s">
        <v>147</v>
      </c>
      <c r="G38" s="21">
        <v>39109</v>
      </c>
      <c r="H38" s="1" t="s">
        <v>27</v>
      </c>
      <c r="J38" s="1">
        <v>8</v>
      </c>
      <c r="K38" s="1">
        <v>8</v>
      </c>
      <c r="L38" s="1">
        <v>66</v>
      </c>
      <c r="N38" s="1">
        <v>66</v>
      </c>
      <c r="O38" s="15">
        <v>100</v>
      </c>
      <c r="P38" s="1" t="s">
        <v>184</v>
      </c>
      <c r="R38" s="15" t="s">
        <v>116</v>
      </c>
      <c r="S38" s="15" t="s">
        <v>133</v>
      </c>
      <c r="T38" s="15" t="s">
        <v>22</v>
      </c>
    </row>
    <row r="39" spans="1:20" ht="23.1" customHeight="1">
      <c r="C39" s="15" t="s">
        <v>65</v>
      </c>
      <c r="D39" s="1" t="s">
        <v>148</v>
      </c>
      <c r="E39" s="1" t="s">
        <v>149</v>
      </c>
      <c r="F39" s="1" t="s">
        <v>150</v>
      </c>
      <c r="G39" s="21">
        <v>39188</v>
      </c>
      <c r="H39" s="1" t="s">
        <v>27</v>
      </c>
      <c r="J39" s="1">
        <v>8</v>
      </c>
      <c r="K39" s="1">
        <v>8</v>
      </c>
      <c r="L39" s="1">
        <v>29</v>
      </c>
      <c r="N39" s="1">
        <v>29</v>
      </c>
      <c r="O39" s="15">
        <v>100</v>
      </c>
      <c r="P39" s="1" t="s">
        <v>184</v>
      </c>
      <c r="R39" s="15" t="s">
        <v>69</v>
      </c>
      <c r="S39" s="15" t="s">
        <v>65</v>
      </c>
      <c r="T39" s="15" t="s">
        <v>22</v>
      </c>
    </row>
    <row r="40" spans="1:20" ht="23.1" customHeight="1">
      <c r="C40" s="8" t="s">
        <v>128</v>
      </c>
      <c r="D40" s="1" t="s">
        <v>154</v>
      </c>
      <c r="E40" s="1" t="s">
        <v>49</v>
      </c>
      <c r="F40" s="1" t="s">
        <v>155</v>
      </c>
      <c r="G40" s="21">
        <v>39474</v>
      </c>
      <c r="H40" s="1" t="s">
        <v>47</v>
      </c>
      <c r="J40" s="1">
        <v>7</v>
      </c>
      <c r="K40" s="1">
        <v>8</v>
      </c>
      <c r="L40" s="1">
        <v>34</v>
      </c>
      <c r="N40" s="1">
        <v>34</v>
      </c>
      <c r="O40" s="15">
        <v>100</v>
      </c>
      <c r="P40" s="1" t="s">
        <v>184</v>
      </c>
      <c r="R40" s="15" t="s">
        <v>48</v>
      </c>
      <c r="S40" s="8" t="s">
        <v>128</v>
      </c>
      <c r="T40" s="15" t="s">
        <v>22</v>
      </c>
    </row>
    <row r="41" spans="1:20" ht="23.1" customHeight="1">
      <c r="C41" s="15" t="s">
        <v>65</v>
      </c>
      <c r="D41" s="1" t="s">
        <v>156</v>
      </c>
      <c r="E41" s="1" t="s">
        <v>157</v>
      </c>
      <c r="F41" s="1" t="s">
        <v>158</v>
      </c>
      <c r="G41" s="21">
        <v>38535</v>
      </c>
      <c r="H41" s="1" t="s">
        <v>27</v>
      </c>
      <c r="J41" s="1">
        <v>10</v>
      </c>
      <c r="K41" s="1">
        <v>10</v>
      </c>
      <c r="L41" s="1">
        <v>26</v>
      </c>
      <c r="N41" s="1">
        <v>26</v>
      </c>
      <c r="O41" s="15">
        <v>100</v>
      </c>
      <c r="P41" s="1" t="s">
        <v>184</v>
      </c>
      <c r="R41" s="15" t="s">
        <v>69</v>
      </c>
      <c r="S41" s="15" t="s">
        <v>65</v>
      </c>
      <c r="T41" s="15" t="s">
        <v>22</v>
      </c>
    </row>
    <row r="42" spans="1:20" ht="23.1" customHeight="1">
      <c r="C42" s="12" t="s">
        <v>138</v>
      </c>
      <c r="D42" s="1" t="s">
        <v>159</v>
      </c>
      <c r="E42" s="1" t="s">
        <v>160</v>
      </c>
      <c r="F42" s="1" t="s">
        <v>161</v>
      </c>
      <c r="G42" s="21">
        <v>39246</v>
      </c>
      <c r="H42" s="1" t="s">
        <v>27</v>
      </c>
      <c r="J42" s="1">
        <v>8</v>
      </c>
      <c r="K42" s="1">
        <v>8</v>
      </c>
      <c r="L42" s="1">
        <v>95</v>
      </c>
      <c r="N42" s="1">
        <v>95</v>
      </c>
      <c r="O42" s="15">
        <v>100</v>
      </c>
      <c r="P42" s="1" t="s">
        <v>182</v>
      </c>
      <c r="R42" s="1" t="s">
        <v>137</v>
      </c>
      <c r="S42" s="12" t="s">
        <v>138</v>
      </c>
      <c r="T42" s="15" t="s">
        <v>22</v>
      </c>
    </row>
    <row r="43" spans="1:20" ht="23.1" customHeight="1">
      <c r="C43" s="25" t="s">
        <v>167</v>
      </c>
      <c r="D43" s="1" t="s">
        <v>163</v>
      </c>
      <c r="E43" s="1" t="s">
        <v>164</v>
      </c>
      <c r="F43" s="1" t="s">
        <v>165</v>
      </c>
      <c r="G43" s="21">
        <v>39286</v>
      </c>
      <c r="H43" s="1" t="s">
        <v>47</v>
      </c>
      <c r="J43" s="1">
        <v>8</v>
      </c>
      <c r="K43" s="1">
        <v>8</v>
      </c>
      <c r="L43" s="1">
        <v>79</v>
      </c>
      <c r="N43" s="1">
        <v>79</v>
      </c>
      <c r="O43" s="15">
        <v>100</v>
      </c>
      <c r="P43" s="1" t="s">
        <v>184</v>
      </c>
      <c r="R43" s="24" t="s">
        <v>166</v>
      </c>
      <c r="S43" s="25" t="s">
        <v>167</v>
      </c>
      <c r="T43" s="15" t="s">
        <v>22</v>
      </c>
    </row>
    <row r="44" spans="1:20" ht="23.1" customHeight="1">
      <c r="C44" s="25" t="s">
        <v>167</v>
      </c>
      <c r="D44" s="1" t="s">
        <v>168</v>
      </c>
      <c r="E44" s="1" t="s">
        <v>164</v>
      </c>
      <c r="F44" s="1" t="s">
        <v>169</v>
      </c>
      <c r="G44" s="20" t="s">
        <v>170</v>
      </c>
      <c r="H44" s="1" t="s">
        <v>47</v>
      </c>
      <c r="J44" s="1">
        <v>9</v>
      </c>
      <c r="K44" s="1">
        <v>9</v>
      </c>
      <c r="L44" s="1">
        <v>84</v>
      </c>
      <c r="N44" s="1">
        <v>84</v>
      </c>
      <c r="O44" s="15">
        <v>100</v>
      </c>
      <c r="P44" s="1" t="s">
        <v>182</v>
      </c>
      <c r="R44" s="24" t="s">
        <v>166</v>
      </c>
      <c r="S44" s="25" t="s">
        <v>167</v>
      </c>
      <c r="T44" s="15" t="s">
        <v>22</v>
      </c>
    </row>
    <row r="45" spans="1:20" ht="23.1" customHeight="1">
      <c r="C45" s="15" t="s">
        <v>133</v>
      </c>
      <c r="D45" s="1" t="s">
        <v>171</v>
      </c>
      <c r="E45" s="1" t="s">
        <v>172</v>
      </c>
      <c r="F45" s="1" t="s">
        <v>173</v>
      </c>
      <c r="G45" s="21">
        <v>38819</v>
      </c>
      <c r="H45" s="1" t="s">
        <v>47</v>
      </c>
      <c r="J45" s="1">
        <v>9</v>
      </c>
      <c r="K45" s="1">
        <v>9</v>
      </c>
      <c r="L45" s="1">
        <v>39</v>
      </c>
      <c r="N45" s="1">
        <v>39</v>
      </c>
      <c r="O45" s="15">
        <v>100</v>
      </c>
      <c r="P45" s="1" t="s">
        <v>184</v>
      </c>
      <c r="R45" s="15" t="s">
        <v>116</v>
      </c>
      <c r="S45" s="15" t="s">
        <v>133</v>
      </c>
      <c r="T45" s="15" t="s">
        <v>22</v>
      </c>
    </row>
    <row r="46" spans="1:20" ht="23.1" customHeight="1">
      <c r="C46" s="8" t="s">
        <v>128</v>
      </c>
      <c r="D46" s="1" t="s">
        <v>174</v>
      </c>
      <c r="E46" s="1" t="s">
        <v>175</v>
      </c>
      <c r="F46" s="1" t="s">
        <v>176</v>
      </c>
      <c r="G46" s="21">
        <v>39883</v>
      </c>
      <c r="H46" s="1" t="s">
        <v>47</v>
      </c>
      <c r="J46" s="1">
        <v>6</v>
      </c>
      <c r="K46" s="1">
        <v>8</v>
      </c>
      <c r="L46" s="1">
        <v>42</v>
      </c>
      <c r="N46" s="1">
        <v>42</v>
      </c>
      <c r="O46" s="15">
        <v>100</v>
      </c>
      <c r="P46" s="1" t="s">
        <v>184</v>
      </c>
      <c r="R46" s="15" t="s">
        <v>48</v>
      </c>
      <c r="S46" s="8" t="s">
        <v>128</v>
      </c>
      <c r="T46" s="15" t="s">
        <v>22</v>
      </c>
    </row>
    <row r="47" spans="1:20" ht="23.1" customHeight="1">
      <c r="C47" s="12" t="s">
        <v>138</v>
      </c>
      <c r="D47" s="12" t="s">
        <v>177</v>
      </c>
      <c r="E47" s="1" t="s">
        <v>178</v>
      </c>
      <c r="F47" s="1" t="s">
        <v>179</v>
      </c>
      <c r="G47" s="21">
        <v>39427</v>
      </c>
      <c r="H47" s="1" t="s">
        <v>47</v>
      </c>
      <c r="J47" s="1">
        <v>8</v>
      </c>
      <c r="K47" s="1">
        <v>8</v>
      </c>
      <c r="L47" s="1">
        <v>95</v>
      </c>
      <c r="N47" s="1">
        <v>95</v>
      </c>
      <c r="O47" s="15">
        <v>100</v>
      </c>
      <c r="P47" s="1" t="s">
        <v>182</v>
      </c>
      <c r="R47" s="1" t="s">
        <v>137</v>
      </c>
      <c r="S47" s="12" t="s">
        <v>138</v>
      </c>
      <c r="T47" s="15" t="s">
        <v>22</v>
      </c>
    </row>
    <row r="59" spans="7:7" ht="23.1" customHeight="1">
      <c r="G59" s="20" t="s">
        <v>162</v>
      </c>
    </row>
  </sheetData>
  <mergeCells count="1">
    <mergeCell ref="A1:T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Зимфира</cp:lastModifiedBy>
  <dcterms:created xsi:type="dcterms:W3CDTF">2019-10-29T08:00:15Z</dcterms:created>
  <dcterms:modified xsi:type="dcterms:W3CDTF">2021-12-14T10:45:10Z</dcterms:modified>
</cp:coreProperties>
</file>